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<sst xmlns="http://schemas.openxmlformats.org/spreadsheetml/2006/main" count="34" uniqueCount="24">
  <si>
    <t>中共三亚市委组织部公开招聘党建指导员
面试成绩及综合总成绩</t>
  </si>
  <si>
    <t>序号</t>
  </si>
  <si>
    <t>姓名</t>
  </si>
  <si>
    <t>报考岗位</t>
  </si>
  <si>
    <t>准考证号</t>
  </si>
  <si>
    <t>笔试成绩</t>
  </si>
  <si>
    <t>笔试成绩*50%</t>
  </si>
  <si>
    <t>面试成绩</t>
  </si>
  <si>
    <t>面试成绩*50%</t>
  </si>
  <si>
    <t>综合总成绩</t>
  </si>
  <si>
    <t>排名</t>
  </si>
  <si>
    <t>备注</t>
  </si>
  <si>
    <t>李媛</t>
  </si>
  <si>
    <t>党建指导员</t>
  </si>
  <si>
    <t>廖晨怡</t>
  </si>
  <si>
    <t>杨福林</t>
  </si>
  <si>
    <t>高飘飘</t>
  </si>
  <si>
    <t>李晶晶</t>
  </si>
  <si>
    <t>王遥</t>
  </si>
  <si>
    <t>卜天仪</t>
  </si>
  <si>
    <t>林姿</t>
  </si>
  <si>
    <t>王贵理</t>
  </si>
  <si>
    <t>苏才华</t>
  </si>
  <si>
    <t>郭周凤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</si>
</sst>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  <numFmt numFmtId="179" formatCode="0.00;[Red]0.00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_GBK"/>
      <charset val="134"/>
    </font>
    <font>
      <sz val="14"/>
      <name val="宋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85" zoomScaleNormal="85" workbookViewId="0">
      <selection activeCell="I13" sqref="I13"/>
    </sheetView>
  </sheetViews>
  <sheetFormatPr defaultColWidth="9" defaultRowHeight="15.6"/>
  <cols>
    <col min="1" max="1" width="7.33333333333333" style="1" customWidth="1"/>
    <col min="2" max="2" width="13.1296296296296" style="1" customWidth="1"/>
    <col min="3" max="3" width="24.1111111111111" style="1" customWidth="1"/>
    <col min="4" max="4" width="22.2222222222222" style="1" customWidth="1"/>
    <col min="5" max="5" width="14.3333333333333" style="1" customWidth="1"/>
    <col min="6" max="6" width="19.4444444444444" style="1" customWidth="1"/>
    <col min="7" max="7" width="12.8888888888889" style="3" customWidth="1"/>
    <col min="8" max="8" width="19.2222222222222" style="4" customWidth="1"/>
    <col min="9" max="9" width="15.3333333333333" style="4" customWidth="1"/>
    <col min="10" max="10" width="10.3333333333333" style="4" customWidth="1"/>
    <col min="11" max="11" width="17" style="1" customWidth="1"/>
    <col min="12" max="12" width="9" style="1"/>
    <col min="13" max="13" width="9.66666666666667" style="1"/>
    <col min="14" max="16384" width="9" style="1"/>
  </cols>
  <sheetData>
    <row r="1" s="1" customFormat="1" ht="48" customHeight="1" spans="1:1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5"/>
    </row>
    <row r="2" s="1" customFormat="1" ht="27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33" customHeight="1" spans="1:11">
      <c r="A3" s="8">
        <v>1</v>
      </c>
      <c r="B3" s="8" t="s">
        <v>12</v>
      </c>
      <c r="C3" s="9" t="s">
        <v>13</v>
      </c>
      <c r="D3" s="10">
        <v>2023110400108</v>
      </c>
      <c r="E3" s="11">
        <v>62</v>
      </c>
      <c r="F3" s="12">
        <f>E3*50%</f>
        <v>31</v>
      </c>
      <c r="G3" s="11">
        <v>79.66</v>
      </c>
      <c r="H3" s="13">
        <f>G3*50%</f>
        <v>39.83</v>
      </c>
      <c r="I3" s="13">
        <f>F3+H3</f>
        <v>70.83</v>
      </c>
      <c r="J3" s="9">
        <v>1</v>
      </c>
      <c r="K3" s="8"/>
    </row>
    <row r="4" s="2" customFormat="1" ht="33" customHeight="1" spans="1:11">
      <c r="A4" s="8">
        <v>2</v>
      </c>
      <c r="B4" s="8" t="s">
        <v>14</v>
      </c>
      <c r="C4" s="9" t="s">
        <v>13</v>
      </c>
      <c r="D4" s="10">
        <v>2023110400123</v>
      </c>
      <c r="E4" s="11">
        <v>68</v>
      </c>
      <c r="F4" s="12">
        <f>E4*50%</f>
        <v>34</v>
      </c>
      <c r="G4" s="11">
        <v>73.66</v>
      </c>
      <c r="H4" s="13">
        <f>G4*50%</f>
        <v>36.83</v>
      </c>
      <c r="I4" s="13">
        <f>F4+H4</f>
        <v>70.83</v>
      </c>
      <c r="J4" s="9">
        <v>1</v>
      </c>
      <c r="K4" s="8"/>
    </row>
    <row r="5" s="2" customFormat="1" ht="33" customHeight="1" spans="1:11">
      <c r="A5" s="8">
        <v>3</v>
      </c>
      <c r="B5" s="8" t="s">
        <v>15</v>
      </c>
      <c r="C5" s="9" t="s">
        <v>13</v>
      </c>
      <c r="D5" s="10">
        <v>2023110400130</v>
      </c>
      <c r="E5" s="11">
        <v>53</v>
      </c>
      <c r="F5" s="12">
        <f>E5*50%</f>
        <v>26.5</v>
      </c>
      <c r="G5" s="11">
        <v>80.66</v>
      </c>
      <c r="H5" s="13">
        <f>G5*50%</f>
        <v>40.33</v>
      </c>
      <c r="I5" s="13">
        <f>F5+H5</f>
        <v>66.83</v>
      </c>
      <c r="J5" s="9">
        <v>2</v>
      </c>
      <c r="K5" s="8"/>
    </row>
    <row r="6" s="2" customFormat="1" ht="33" customHeight="1" spans="1:11">
      <c r="A6" s="8">
        <v>4</v>
      </c>
      <c r="B6" s="8" t="s">
        <v>16</v>
      </c>
      <c r="C6" s="9" t="s">
        <v>13</v>
      </c>
      <c r="D6" s="10">
        <v>2023110400112</v>
      </c>
      <c r="E6" s="11">
        <v>55.5</v>
      </c>
      <c r="F6" s="12">
        <f>E6*50%</f>
        <v>27.75</v>
      </c>
      <c r="G6" s="11">
        <v>74.66</v>
      </c>
      <c r="H6" s="13">
        <f>G6*50%</f>
        <v>37.33</v>
      </c>
      <c r="I6" s="13">
        <f>F6+H6</f>
        <v>65.08</v>
      </c>
      <c r="J6" s="9">
        <v>3</v>
      </c>
      <c r="K6" s="8"/>
    </row>
    <row r="7" s="2" customFormat="1" ht="33" customHeight="1" spans="1:11">
      <c r="A7" s="8">
        <v>5</v>
      </c>
      <c r="B7" s="8" t="s">
        <v>17</v>
      </c>
      <c r="C7" s="9" t="s">
        <v>13</v>
      </c>
      <c r="D7" s="10">
        <v>2023110400129</v>
      </c>
      <c r="E7" s="11">
        <v>64</v>
      </c>
      <c r="F7" s="12">
        <f>E7*50%</f>
        <v>32</v>
      </c>
      <c r="G7" s="11">
        <v>65.33</v>
      </c>
      <c r="H7" s="13">
        <f>G7*50%</f>
        <v>32.665</v>
      </c>
      <c r="I7" s="13">
        <f>F7+H7</f>
        <v>64.665</v>
      </c>
      <c r="J7" s="9">
        <v>4</v>
      </c>
      <c r="K7" s="8"/>
    </row>
    <row r="8" s="2" customFormat="1" ht="33" customHeight="1" spans="1:11">
      <c r="A8" s="8">
        <v>6</v>
      </c>
      <c r="B8" s="8" t="s">
        <v>18</v>
      </c>
      <c r="C8" s="9" t="s">
        <v>13</v>
      </c>
      <c r="D8" s="10">
        <v>2023110400119</v>
      </c>
      <c r="E8" s="11">
        <v>54</v>
      </c>
      <c r="F8" s="12">
        <f>E8*50%</f>
        <v>27</v>
      </c>
      <c r="G8" s="11">
        <v>75.33</v>
      </c>
      <c r="H8" s="13">
        <f>G8*50%</f>
        <v>37.665</v>
      </c>
      <c r="I8" s="13">
        <f>F8+H8</f>
        <v>64.665</v>
      </c>
      <c r="J8" s="9">
        <v>4</v>
      </c>
      <c r="K8" s="8"/>
    </row>
    <row r="9" s="2" customFormat="1" ht="33" customHeight="1" spans="1:11">
      <c r="A9" s="8">
        <v>7</v>
      </c>
      <c r="B9" s="8" t="s">
        <v>19</v>
      </c>
      <c r="C9" s="9" t="s">
        <v>13</v>
      </c>
      <c r="D9" s="10">
        <v>2023110400122</v>
      </c>
      <c r="E9" s="11">
        <v>57.5</v>
      </c>
      <c r="F9" s="12">
        <f>E9*50%</f>
        <v>28.75</v>
      </c>
      <c r="G9" s="11">
        <v>70.33</v>
      </c>
      <c r="H9" s="13">
        <f>G9*50%</f>
        <v>35.165</v>
      </c>
      <c r="I9" s="13">
        <f>F9+H9</f>
        <v>63.915</v>
      </c>
      <c r="J9" s="9">
        <v>5</v>
      </c>
      <c r="K9" s="8"/>
    </row>
    <row r="10" s="2" customFormat="1" ht="33" customHeight="1" spans="1:11">
      <c r="A10" s="8">
        <v>8</v>
      </c>
      <c r="B10" s="8" t="s">
        <v>20</v>
      </c>
      <c r="C10" s="9" t="s">
        <v>13</v>
      </c>
      <c r="D10" s="10">
        <v>2023110400113</v>
      </c>
      <c r="E10" s="11">
        <v>51.5</v>
      </c>
      <c r="F10" s="12">
        <f>E10*50%</f>
        <v>25.75</v>
      </c>
      <c r="G10" s="11">
        <v>76.26</v>
      </c>
      <c r="H10" s="13">
        <f>G10*50%</f>
        <v>38.13</v>
      </c>
      <c r="I10" s="13">
        <f>F10+H10</f>
        <v>63.88</v>
      </c>
      <c r="J10" s="9">
        <v>6</v>
      </c>
      <c r="K10" s="8"/>
    </row>
    <row r="11" s="2" customFormat="1" ht="33" customHeight="1" spans="1:11">
      <c r="A11" s="8">
        <v>9</v>
      </c>
      <c r="B11" s="8" t="s">
        <v>21</v>
      </c>
      <c r="C11" s="9" t="s">
        <v>13</v>
      </c>
      <c r="D11" s="10">
        <v>2023110400121</v>
      </c>
      <c r="E11" s="11">
        <v>56</v>
      </c>
      <c r="F11" s="12">
        <f>E11*50%</f>
        <v>28</v>
      </c>
      <c r="G11" s="11">
        <v>62</v>
      </c>
      <c r="H11" s="13">
        <f>G11*50%</f>
        <v>31</v>
      </c>
      <c r="I11" s="13">
        <f>F11+H11</f>
        <v>59</v>
      </c>
      <c r="J11" s="9">
        <v>7</v>
      </c>
      <c r="K11" s="8"/>
    </row>
    <row r="12" s="2" customFormat="1" ht="33" customHeight="1" spans="1:11">
      <c r="A12" s="8">
        <v>10</v>
      </c>
      <c r="B12" s="8" t="s">
        <v>22</v>
      </c>
      <c r="C12" s="9" t="s">
        <v>13</v>
      </c>
      <c r="D12" s="10">
        <v>2023110400201</v>
      </c>
      <c r="E12" s="11">
        <v>51.5</v>
      </c>
      <c r="F12" s="12">
        <f>E12*50%</f>
        <v>25.75</v>
      </c>
      <c r="G12" s="11">
        <v>64.66</v>
      </c>
      <c r="H12" s="13">
        <f>G12*50%</f>
        <v>32.33</v>
      </c>
      <c r="I12" s="13">
        <f>F12+H12</f>
        <v>58.08</v>
      </c>
      <c r="J12" s="9">
        <v>8</v>
      </c>
      <c r="K12" s="8"/>
    </row>
    <row r="13" s="2" customFormat="1" ht="33" customHeight="1" spans="1:11">
      <c r="A13" s="8">
        <v>11</v>
      </c>
      <c r="B13" s="8" t="s">
        <v>23</v>
      </c>
      <c r="C13" s="9" t="s">
        <v>13</v>
      </c>
      <c r="D13" s="10">
        <v>2023110400126</v>
      </c>
      <c r="E13" s="11">
        <v>52</v>
      </c>
      <c r="F13" s="12">
        <f>E13*50%</f>
        <v>26</v>
      </c>
      <c r="G13" s="11">
        <v>62</v>
      </c>
      <c r="H13" s="13">
        <f>G13*50%</f>
        <v>31</v>
      </c>
      <c r="I13" s="13">
        <f>F13+H13</f>
        <v>57</v>
      </c>
      <c r="J13" s="9">
        <v>9</v>
      </c>
      <c r="K13" s="8"/>
    </row>
    <row r="14" s="2" customFormat="1" ht="33" customHeight="1" spans="1:11">
      <c r="A14" s="8"/>
      <c r="B14" s="8"/>
      <c r="C14" s="8"/>
      <c r="D14" s="10"/>
      <c r="E14" s="8"/>
      <c r="F14" s="8"/>
      <c r="G14" s="13"/>
      <c r="H14" s="13"/>
      <c r="I14" s="13"/>
      <c r="J14" s="13"/>
      <c r="K14" s="8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啊哈</cp:lastModifiedBy>
  <dcterms:created xsi:type="dcterms:W3CDTF">2023-12-04T09:47:49Z</dcterms:created>
  <dcterms:modified xsi:type="dcterms:W3CDTF">2023-12-04T10:19:35Z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B8A6B297C6504E9780F36AF186A789FA_11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