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全" sheetId="1" r:id="rId1"/>
  </sheets>
  <definedNames>
    <definedName name="_xlnm.Print_Titles" localSheetId="0">'全'!$1:$3</definedName>
  </definedNames>
  <calcPr fullCalcOnLoad="1"/>
</workbook>
</file>

<file path=xl/sharedStrings.xml><?xml version="1.0" encoding="utf-8"?>
<sst xmlns="http://schemas.openxmlformats.org/spreadsheetml/2006/main" count="82" uniqueCount="51">
  <si>
    <t xml:space="preserve">中共三亚市委组织部2022年上半年面向全省公开
    选调（聘）工作人员成绩表                                                             </t>
  </si>
  <si>
    <t xml:space="preserve">        单位：分</t>
  </si>
  <si>
    <t>报考岗位</t>
  </si>
  <si>
    <t>准考证号</t>
  </si>
  <si>
    <t>面试成绩</t>
  </si>
  <si>
    <t>面试成绩*50%</t>
  </si>
  <si>
    <t>调研测试成绩</t>
  </si>
  <si>
    <t>调研测试成绩*50%</t>
  </si>
  <si>
    <t>综合成绩</t>
  </si>
  <si>
    <t>排名</t>
  </si>
  <si>
    <t>三级主任科员及以下职级工作人员</t>
  </si>
  <si>
    <t>202205290130</t>
  </si>
  <si>
    <t>1</t>
  </si>
  <si>
    <t>202205290127</t>
  </si>
  <si>
    <t>2</t>
  </si>
  <si>
    <t>202205290131</t>
  </si>
  <si>
    <t>3</t>
  </si>
  <si>
    <t>202205290132</t>
  </si>
  <si>
    <t>4</t>
  </si>
  <si>
    <t>202205290125</t>
  </si>
  <si>
    <t>5</t>
  </si>
  <si>
    <t>202205290129</t>
  </si>
  <si>
    <t>6</t>
  </si>
  <si>
    <t>202205290201</t>
  </si>
  <si>
    <t>7</t>
  </si>
  <si>
    <t>202205290149</t>
  </si>
  <si>
    <t>202205290123</t>
  </si>
  <si>
    <t>71.30</t>
  </si>
  <si>
    <t>9</t>
  </si>
  <si>
    <t>202205290119</t>
  </si>
  <si>
    <t>202205290114</t>
  </si>
  <si>
    <t>11</t>
  </si>
  <si>
    <t>202205290139</t>
  </si>
  <si>
    <t>12</t>
  </si>
  <si>
    <t>202205290128</t>
  </si>
  <si>
    <t>13</t>
  </si>
  <si>
    <t>202205290118</t>
  </si>
  <si>
    <t>14</t>
  </si>
  <si>
    <t>202205290112</t>
  </si>
  <si>
    <t>68.80</t>
  </si>
  <si>
    <t>15</t>
  </si>
  <si>
    <t>九级管理岗</t>
  </si>
  <si>
    <t>202205290212</t>
  </si>
  <si>
    <t>202205290208</t>
  </si>
  <si>
    <t>202205290206</t>
  </si>
  <si>
    <t>202205290216</t>
  </si>
  <si>
    <t>202205290209</t>
  </si>
  <si>
    <t>202205290217</t>
  </si>
  <si>
    <t>202205290222</t>
  </si>
  <si>
    <t>202205290223</t>
  </si>
  <si>
    <t>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</si>
</sst>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b/>
      <sz val="18"/>
      <color theme="1"/>
      <name val="宋体"/>
      <family val="0"/>
    </font>
    <font>
      <b/>
      <sz val="14"/>
      <color theme="1"/>
      <name val="宋体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176" fontId="48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right" vertical="center" wrapText="1"/>
    </xf>
    <xf numFmtId="0" fontId="49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="70" zoomScaleNormal="70" zoomScaleSheetLayoutView="100" workbookViewId="0" topLeftCell="A1">
      <selection activeCell="Q10" sqref="Q10"/>
    </sheetView>
  </sheetViews>
  <sheetFormatPr defaultColWidth="9.00390625" defaultRowHeight="36" customHeight="1"/>
  <cols>
    <col min="1" max="1" width="45.00390625" style="1" customWidth="1"/>
    <col min="2" max="2" width="19.875" style="1" customWidth="1"/>
    <col min="3" max="3" width="16.375" style="2" customWidth="1"/>
    <col min="4" max="4" width="19.00390625" style="2" customWidth="1"/>
    <col min="5" max="5" width="18.00390625" style="2" customWidth="1"/>
    <col min="6" max="6" width="21.75390625" style="2" customWidth="1"/>
    <col min="7" max="7" width="14.00390625" style="2" customWidth="1"/>
    <col min="8" max="8" width="14.00390625" style="3" customWidth="1"/>
  </cols>
  <sheetData>
    <row r="1" spans="1:9" ht="51.75" customHeight="1">
      <c r="A1" s="4" t="s">
        <v>0</v>
      </c>
      <c r="B1" s="4"/>
      <c r="C1" s="5"/>
      <c r="D1" s="5"/>
      <c r="E1" s="5"/>
      <c r="F1" s="5"/>
      <c r="G1" s="5"/>
      <c r="H1" s="12"/>
      <c r="I1" s="17"/>
    </row>
    <row r="2" spans="1:9" ht="34.5" customHeight="1">
      <c r="A2" s="6" t="s">
        <v>1</v>
      </c>
      <c r="B2" s="6"/>
      <c r="C2" s="6"/>
      <c r="D2" s="6"/>
      <c r="E2" s="6"/>
      <c r="F2" s="6"/>
      <c r="G2" s="6"/>
      <c r="H2" s="6"/>
      <c r="I2" s="17"/>
    </row>
    <row r="3" spans="1:9" ht="54" customHeight="1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13" t="s">
        <v>9</v>
      </c>
      <c r="I3" s="17"/>
    </row>
    <row r="4" spans="1:8" ht="36" customHeight="1">
      <c r="A4" s="9" t="s">
        <v>10</v>
      </c>
      <c r="B4" s="9" t="s">
        <v>11</v>
      </c>
      <c r="C4" s="10">
        <v>75</v>
      </c>
      <c r="D4" s="10">
        <f aca="true" t="shared" si="0" ref="D4:D18">C4*50%</f>
        <v>37.5</v>
      </c>
      <c r="E4" s="10">
        <v>76.75</v>
      </c>
      <c r="F4" s="10">
        <f aca="true" t="shared" si="1" ref="F4:F18">E4*50%</f>
        <v>38.375</v>
      </c>
      <c r="G4" s="10">
        <f aca="true" t="shared" si="2" ref="G4:G18">D4+F4</f>
        <v>75.875</v>
      </c>
      <c r="H4" s="14" t="s">
        <v>12</v>
      </c>
    </row>
    <row r="5" spans="1:8" ht="36" customHeight="1">
      <c r="A5" s="9" t="s">
        <v>10</v>
      </c>
      <c r="B5" s="9" t="s">
        <v>13</v>
      </c>
      <c r="C5" s="10">
        <v>80</v>
      </c>
      <c r="D5" s="10">
        <f t="shared" si="0"/>
        <v>40</v>
      </c>
      <c r="E5" s="10">
        <v>69.75</v>
      </c>
      <c r="F5" s="10">
        <f t="shared" si="1"/>
        <v>34.875</v>
      </c>
      <c r="G5" s="10">
        <f t="shared" si="2"/>
        <v>74.875</v>
      </c>
      <c r="H5" s="14" t="s">
        <v>14</v>
      </c>
    </row>
    <row r="6" spans="1:8" ht="36" customHeight="1">
      <c r="A6" s="9" t="s">
        <v>10</v>
      </c>
      <c r="B6" s="9" t="s">
        <v>15</v>
      </c>
      <c r="C6" s="10">
        <v>82.33</v>
      </c>
      <c r="D6" s="10">
        <f t="shared" si="0"/>
        <v>41.165</v>
      </c>
      <c r="E6" s="10">
        <v>66.5</v>
      </c>
      <c r="F6" s="10">
        <f t="shared" si="1"/>
        <v>33.25</v>
      </c>
      <c r="G6" s="10">
        <f t="shared" si="2"/>
        <v>74.41499999999999</v>
      </c>
      <c r="H6" s="14" t="s">
        <v>16</v>
      </c>
    </row>
    <row r="7" spans="1:8" ht="36" customHeight="1">
      <c r="A7" s="9" t="s">
        <v>10</v>
      </c>
      <c r="B7" s="9" t="s">
        <v>17</v>
      </c>
      <c r="C7" s="10">
        <v>77.67</v>
      </c>
      <c r="D7" s="10">
        <f t="shared" si="0"/>
        <v>38.835</v>
      </c>
      <c r="E7" s="10">
        <v>70.75</v>
      </c>
      <c r="F7" s="10">
        <f t="shared" si="1"/>
        <v>35.375</v>
      </c>
      <c r="G7" s="15">
        <v>74.22</v>
      </c>
      <c r="H7" s="14" t="s">
        <v>18</v>
      </c>
    </row>
    <row r="8" spans="1:8" ht="36" customHeight="1">
      <c r="A8" s="9" t="s">
        <v>10</v>
      </c>
      <c r="B8" s="9" t="s">
        <v>19</v>
      </c>
      <c r="C8" s="10">
        <v>72.33</v>
      </c>
      <c r="D8" s="10">
        <f t="shared" si="0"/>
        <v>36.165</v>
      </c>
      <c r="E8" s="10">
        <v>75</v>
      </c>
      <c r="F8" s="10">
        <f t="shared" si="1"/>
        <v>37.5</v>
      </c>
      <c r="G8" s="10">
        <f t="shared" si="2"/>
        <v>73.66499999999999</v>
      </c>
      <c r="H8" s="14" t="s">
        <v>20</v>
      </c>
    </row>
    <row r="9" spans="1:8" ht="36" customHeight="1">
      <c r="A9" s="9" t="s">
        <v>10</v>
      </c>
      <c r="B9" s="9" t="s">
        <v>21</v>
      </c>
      <c r="C9" s="10">
        <v>71.67</v>
      </c>
      <c r="D9" s="10">
        <f t="shared" si="0"/>
        <v>35.835</v>
      </c>
      <c r="E9" s="10">
        <v>71.5</v>
      </c>
      <c r="F9" s="10">
        <f t="shared" si="1"/>
        <v>35.75</v>
      </c>
      <c r="G9" s="10">
        <f t="shared" si="2"/>
        <v>71.58500000000001</v>
      </c>
      <c r="H9" s="14" t="s">
        <v>22</v>
      </c>
    </row>
    <row r="10" spans="1:8" ht="36" customHeight="1">
      <c r="A10" s="9" t="s">
        <v>10</v>
      </c>
      <c r="B10" s="9" t="s">
        <v>23</v>
      </c>
      <c r="C10" s="10">
        <v>76.33</v>
      </c>
      <c r="D10" s="10">
        <f t="shared" si="0"/>
        <v>38.165</v>
      </c>
      <c r="E10" s="10">
        <v>66.75</v>
      </c>
      <c r="F10" s="10">
        <f t="shared" si="1"/>
        <v>33.375</v>
      </c>
      <c r="G10" s="15">
        <v>71.55</v>
      </c>
      <c r="H10" s="14" t="s">
        <v>24</v>
      </c>
    </row>
    <row r="11" spans="1:8" ht="36" customHeight="1">
      <c r="A11" s="9" t="s">
        <v>10</v>
      </c>
      <c r="B11" s="9" t="s">
        <v>25</v>
      </c>
      <c r="C11" s="10">
        <v>73.33</v>
      </c>
      <c r="D11" s="10">
        <f t="shared" si="0"/>
        <v>36.665</v>
      </c>
      <c r="E11" s="10">
        <v>69.75</v>
      </c>
      <c r="F11" s="10">
        <f t="shared" si="1"/>
        <v>34.875</v>
      </c>
      <c r="G11" s="15">
        <v>71.55</v>
      </c>
      <c r="H11" s="14" t="s">
        <v>24</v>
      </c>
    </row>
    <row r="12" spans="1:8" ht="36" customHeight="1">
      <c r="A12" s="9" t="s">
        <v>10</v>
      </c>
      <c r="B12" s="9" t="s">
        <v>26</v>
      </c>
      <c r="C12" s="10">
        <v>76.33</v>
      </c>
      <c r="D12" s="10">
        <f t="shared" si="0"/>
        <v>38.165</v>
      </c>
      <c r="E12" s="10">
        <v>66.25</v>
      </c>
      <c r="F12" s="10">
        <f t="shared" si="1"/>
        <v>33.125</v>
      </c>
      <c r="G12" s="15" t="s">
        <v>27</v>
      </c>
      <c r="H12" s="14" t="s">
        <v>28</v>
      </c>
    </row>
    <row r="13" spans="1:8" ht="36" customHeight="1">
      <c r="A13" s="9" t="s">
        <v>10</v>
      </c>
      <c r="B13" s="9" t="s">
        <v>29</v>
      </c>
      <c r="C13" s="10">
        <v>68.33</v>
      </c>
      <c r="D13" s="10">
        <f t="shared" si="0"/>
        <v>34.165</v>
      </c>
      <c r="E13" s="10">
        <v>74.25</v>
      </c>
      <c r="F13" s="10">
        <f t="shared" si="1"/>
        <v>37.125</v>
      </c>
      <c r="G13" s="15" t="s">
        <v>27</v>
      </c>
      <c r="H13" s="14" t="s">
        <v>28</v>
      </c>
    </row>
    <row r="14" spans="1:8" ht="36" customHeight="1">
      <c r="A14" s="9" t="s">
        <v>10</v>
      </c>
      <c r="B14" s="9" t="s">
        <v>30</v>
      </c>
      <c r="C14" s="10">
        <v>76</v>
      </c>
      <c r="D14" s="10">
        <f t="shared" si="0"/>
        <v>38</v>
      </c>
      <c r="E14" s="10">
        <v>65</v>
      </c>
      <c r="F14" s="10">
        <f t="shared" si="1"/>
        <v>32.5</v>
      </c>
      <c r="G14" s="10">
        <f t="shared" si="2"/>
        <v>70.5</v>
      </c>
      <c r="H14" s="14" t="s">
        <v>31</v>
      </c>
    </row>
    <row r="15" spans="1:8" ht="36" customHeight="1">
      <c r="A15" s="9" t="s">
        <v>10</v>
      </c>
      <c r="B15" s="9" t="s">
        <v>32</v>
      </c>
      <c r="C15" s="10">
        <v>71.67</v>
      </c>
      <c r="D15" s="10">
        <f t="shared" si="0"/>
        <v>35.835</v>
      </c>
      <c r="E15" s="10">
        <v>68.75</v>
      </c>
      <c r="F15" s="10">
        <f t="shared" si="1"/>
        <v>34.375</v>
      </c>
      <c r="G15" s="15">
        <v>70.22</v>
      </c>
      <c r="H15" s="14" t="s">
        <v>33</v>
      </c>
    </row>
    <row r="16" spans="1:8" ht="36" customHeight="1">
      <c r="A16" s="9" t="s">
        <v>10</v>
      </c>
      <c r="B16" s="9" t="s">
        <v>34</v>
      </c>
      <c r="C16" s="10">
        <v>69.33</v>
      </c>
      <c r="D16" s="10">
        <f t="shared" si="0"/>
        <v>34.665</v>
      </c>
      <c r="E16" s="10">
        <v>71</v>
      </c>
      <c r="F16" s="10">
        <f t="shared" si="1"/>
        <v>35.5</v>
      </c>
      <c r="G16" s="10">
        <f t="shared" si="2"/>
        <v>70.16499999999999</v>
      </c>
      <c r="H16" s="14" t="s">
        <v>35</v>
      </c>
    </row>
    <row r="17" spans="1:8" ht="36" customHeight="1">
      <c r="A17" s="9" t="s">
        <v>10</v>
      </c>
      <c r="B17" s="9" t="s">
        <v>36</v>
      </c>
      <c r="C17" s="10">
        <v>73</v>
      </c>
      <c r="D17" s="10">
        <f t="shared" si="0"/>
        <v>36.5</v>
      </c>
      <c r="E17" s="10">
        <v>65</v>
      </c>
      <c r="F17" s="10">
        <f t="shared" si="1"/>
        <v>32.5</v>
      </c>
      <c r="G17" s="10">
        <f t="shared" si="2"/>
        <v>69</v>
      </c>
      <c r="H17" s="14" t="s">
        <v>37</v>
      </c>
    </row>
    <row r="18" spans="1:8" ht="36" customHeight="1">
      <c r="A18" s="9" t="s">
        <v>10</v>
      </c>
      <c r="B18" s="9" t="s">
        <v>38</v>
      </c>
      <c r="C18" s="10">
        <v>73.33</v>
      </c>
      <c r="D18" s="10">
        <f t="shared" si="0"/>
        <v>36.665</v>
      </c>
      <c r="E18" s="10">
        <v>64.25</v>
      </c>
      <c r="F18" s="10">
        <f t="shared" si="1"/>
        <v>32.125</v>
      </c>
      <c r="G18" s="16" t="s">
        <v>39</v>
      </c>
      <c r="H18" s="14" t="s">
        <v>40</v>
      </c>
    </row>
    <row r="19" spans="1:9" ht="36" customHeight="1">
      <c r="A19" s="9" t="s">
        <v>41</v>
      </c>
      <c r="B19" s="9" t="s">
        <v>42</v>
      </c>
      <c r="C19" s="11">
        <v>73</v>
      </c>
      <c r="D19" s="10">
        <f aca="true" t="shared" si="3" ref="D19:D26">C19*50%</f>
        <v>36.5</v>
      </c>
      <c r="E19" s="10">
        <v>74.5</v>
      </c>
      <c r="F19" s="10">
        <f aca="true" t="shared" si="4" ref="F19:F26">E19*50%</f>
        <v>37.25</v>
      </c>
      <c r="G19" s="10">
        <f aca="true" t="shared" si="5" ref="G19:G26">D19+F19</f>
        <v>73.75</v>
      </c>
      <c r="H19" s="14" t="s">
        <v>12</v>
      </c>
      <c r="I19" s="17"/>
    </row>
    <row r="20" spans="1:9" ht="36" customHeight="1">
      <c r="A20" s="9" t="s">
        <v>41</v>
      </c>
      <c r="B20" s="9" t="s">
        <v>43</v>
      </c>
      <c r="C20" s="11">
        <v>77.33</v>
      </c>
      <c r="D20" s="10">
        <f t="shared" si="3"/>
        <v>38.665</v>
      </c>
      <c r="E20" s="10">
        <v>66</v>
      </c>
      <c r="F20" s="10">
        <f t="shared" si="4"/>
        <v>33</v>
      </c>
      <c r="G20" s="10">
        <f t="shared" si="5"/>
        <v>71.66499999999999</v>
      </c>
      <c r="H20" s="14" t="s">
        <v>14</v>
      </c>
      <c r="I20" s="17"/>
    </row>
    <row r="21" spans="1:9" ht="36" customHeight="1">
      <c r="A21" s="9" t="s">
        <v>41</v>
      </c>
      <c r="B21" s="9" t="s">
        <v>44</v>
      </c>
      <c r="C21" s="11">
        <v>72</v>
      </c>
      <c r="D21" s="10">
        <f t="shared" si="3"/>
        <v>36</v>
      </c>
      <c r="E21" s="10">
        <v>70.75</v>
      </c>
      <c r="F21" s="10">
        <f t="shared" si="4"/>
        <v>35.375</v>
      </c>
      <c r="G21" s="10">
        <f t="shared" si="5"/>
        <v>71.375</v>
      </c>
      <c r="H21" s="14" t="s">
        <v>16</v>
      </c>
      <c r="I21" s="17"/>
    </row>
    <row r="22" spans="1:9" ht="36" customHeight="1">
      <c r="A22" s="9" t="s">
        <v>41</v>
      </c>
      <c r="B22" s="9" t="s">
        <v>45</v>
      </c>
      <c r="C22" s="11">
        <v>72.33</v>
      </c>
      <c r="D22" s="10">
        <f t="shared" si="3"/>
        <v>36.165</v>
      </c>
      <c r="E22" s="10">
        <v>68.75</v>
      </c>
      <c r="F22" s="10">
        <f t="shared" si="4"/>
        <v>34.375</v>
      </c>
      <c r="G22" s="15">
        <v>70.55</v>
      </c>
      <c r="H22" s="14" t="s">
        <v>18</v>
      </c>
      <c r="I22" s="18"/>
    </row>
    <row r="23" spans="1:9" ht="36" customHeight="1">
      <c r="A23" s="9" t="s">
        <v>41</v>
      </c>
      <c r="B23" s="19" t="s">
        <v>46</v>
      </c>
      <c r="C23" s="10">
        <v>76</v>
      </c>
      <c r="D23" s="10">
        <f t="shared" si="3"/>
        <v>38</v>
      </c>
      <c r="E23" s="10">
        <v>64.5</v>
      </c>
      <c r="F23" s="10">
        <f t="shared" si="4"/>
        <v>32.25</v>
      </c>
      <c r="G23" s="10">
        <f t="shared" si="5"/>
        <v>70.25</v>
      </c>
      <c r="H23" s="14" t="s">
        <v>20</v>
      </c>
      <c r="I23" s="17"/>
    </row>
    <row r="24" spans="1:9" ht="36" customHeight="1">
      <c r="A24" s="9" t="s">
        <v>41</v>
      </c>
      <c r="B24" s="9" t="s">
        <v>47</v>
      </c>
      <c r="C24" s="11">
        <v>72.33</v>
      </c>
      <c r="D24" s="10">
        <f t="shared" si="3"/>
        <v>36.165</v>
      </c>
      <c r="E24" s="10">
        <v>66.5</v>
      </c>
      <c r="F24" s="10">
        <f t="shared" si="4"/>
        <v>33.25</v>
      </c>
      <c r="G24" s="10">
        <f t="shared" si="5"/>
        <v>69.41499999999999</v>
      </c>
      <c r="H24" s="14" t="s">
        <v>22</v>
      </c>
      <c r="I24" s="17"/>
    </row>
    <row r="25" spans="1:9" ht="36" customHeight="1">
      <c r="A25" s="9" t="s">
        <v>41</v>
      </c>
      <c r="B25" s="9" t="s">
        <v>48</v>
      </c>
      <c r="C25" s="11">
        <v>70.67</v>
      </c>
      <c r="D25" s="10">
        <f t="shared" si="3"/>
        <v>35.335</v>
      </c>
      <c r="E25" s="10">
        <v>67.5</v>
      </c>
      <c r="F25" s="10">
        <f t="shared" si="4"/>
        <v>33.75</v>
      </c>
      <c r="G25" s="10">
        <f t="shared" si="5"/>
        <v>69.08500000000001</v>
      </c>
      <c r="H25" s="14" t="s">
        <v>24</v>
      </c>
      <c r="I25" s="17"/>
    </row>
    <row r="26" spans="1:9" ht="36" customHeight="1">
      <c r="A26" s="9" t="s">
        <v>41</v>
      </c>
      <c r="B26" s="9" t="s">
        <v>49</v>
      </c>
      <c r="C26" s="10">
        <v>71.67</v>
      </c>
      <c r="D26" s="10">
        <f t="shared" si="3"/>
        <v>35.835</v>
      </c>
      <c r="E26" s="10">
        <v>65.25</v>
      </c>
      <c r="F26" s="10">
        <f t="shared" si="4"/>
        <v>32.625</v>
      </c>
      <c r="G26" s="15">
        <v>68.47</v>
      </c>
      <c r="H26" s="14" t="s">
        <v>50</v>
      </c>
      <c r="I26" s="17"/>
    </row>
  </sheetData>
  <sheetProtection/>
  <mergeCells count="2">
    <mergeCell ref="A1:H1"/>
    <mergeCell ref="A2:H2"/>
  </mergeCells>
  <printOptions horizontalCentered="1"/>
  <pageMargins left="0.7513888888888889" right="0.7513888888888889" top="0.5902777777777778" bottom="0.5902777777777778" header="0.5" footer="0.39305555555555555"/>
  <pageSetup fitToHeight="0" fitToWidth="1" horizontalDpi="600" verticalDpi="600" orientation="landscape" paperSize="9" scale="7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2020-03-20T12:15:27Z</cp:lastPrinted>
  <dcterms:created xsi:type="dcterms:W3CDTF">2018-01-04T14:24:12Z</dcterms:created>
  <dcterms:modified xsi:type="dcterms:W3CDTF">2022-06-13T18:37:19Z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KSORubyTemplate">
    <vt:lpwstr>20</vt:lpwstr>
  </property>
  <property fmtid="{D5CDD505-2E9C-101B-9397-08002B2CF9AE}" pid="4" name="I">
    <vt:lpwstr>0C89F55C6516479E8D72C53D4FCBE7EA</vt:lpwstr>
  </property>
  <property fmtid="{D5CDD505-2E9C-101B-9397-08002B2CF9AE}" pid="5" name="퀀_generated_2.-2147483648">
    <vt:i4>2052</vt:i4>
  </property>
</Properties>
</file>